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0" documentId="13_ncr:1_{E6AB1056-49FA-427F-AF8A-183E009290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Arkusz1!$G$1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D7" i="1"/>
  <c r="D25" i="1"/>
  <c r="E25" i="1"/>
  <c r="E26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D26" i="1"/>
  <c r="F26" i="1" s="1"/>
  <c r="D24" i="1"/>
  <c r="F24" i="1" s="1"/>
  <c r="D23" i="1"/>
  <c r="F23" i="1" s="1"/>
  <c r="D22" i="1"/>
  <c r="F22" i="1" s="1"/>
  <c r="D21" i="1"/>
  <c r="F21" i="1" s="1"/>
  <c r="D20" i="1"/>
  <c r="F20" i="1" s="1"/>
  <c r="D19" i="1"/>
  <c r="F19" i="1" s="1"/>
  <c r="D18" i="1"/>
  <c r="F18" i="1" s="1"/>
  <c r="D17" i="1"/>
  <c r="F17" i="1" s="1"/>
  <c r="D16" i="1"/>
  <c r="F16" i="1" s="1"/>
  <c r="D15" i="1"/>
  <c r="F15" i="1" s="1"/>
  <c r="D14" i="1"/>
  <c r="F14" i="1" s="1"/>
  <c r="D13" i="1"/>
  <c r="F13" i="1" s="1"/>
  <c r="D12" i="1"/>
  <c r="F12" i="1" s="1"/>
  <c r="D11" i="1"/>
  <c r="F11" i="1" s="1"/>
  <c r="D10" i="1"/>
  <c r="F10" i="1" s="1"/>
  <c r="D9" i="1"/>
  <c r="F9" i="1" s="1"/>
  <c r="E6" i="1"/>
  <c r="D6" i="1"/>
  <c r="F6" i="1" s="1"/>
  <c r="F7" i="1" l="1"/>
  <c r="F25" i="1"/>
  <c r="D8" i="1"/>
  <c r="F8" i="1" s="1"/>
  <c r="F27" i="1" s="1"/>
  <c r="E8" i="1"/>
  <c r="E27" i="1" s="1"/>
</calcChain>
</file>

<file path=xl/sharedStrings.xml><?xml version="1.0" encoding="utf-8"?>
<sst xmlns="http://schemas.openxmlformats.org/spreadsheetml/2006/main" count="33" uniqueCount="33">
  <si>
    <t>Cena za 1 szt. netto</t>
  </si>
  <si>
    <t>Cena za 1 szt. brutto</t>
  </si>
  <si>
    <t>Łącznie netto</t>
  </si>
  <si>
    <t>Łącznie brutto</t>
  </si>
  <si>
    <t>Polar</t>
  </si>
  <si>
    <t>Bezrękawnik</t>
  </si>
  <si>
    <t>Sweter</t>
  </si>
  <si>
    <t>Koszula zielona z krótkim rękawem</t>
  </si>
  <si>
    <t>Koszula zielona z długim rękawem</t>
  </si>
  <si>
    <t>T-shirt (gładki)</t>
  </si>
  <si>
    <t>T-shirt (haft z przodu)</t>
  </si>
  <si>
    <t>Kamizelka materiałowa (nadruk z tyłu)</t>
  </si>
  <si>
    <t>Czapka ocieplana</t>
  </si>
  <si>
    <t>Czapka letnia</t>
  </si>
  <si>
    <t>Buty robocze przed kostkę</t>
  </si>
  <si>
    <t>Buty robocze za kostkę</t>
  </si>
  <si>
    <t>Rękawiczki</t>
  </si>
  <si>
    <t>Gumowce</t>
  </si>
  <si>
    <t>Ubranie p/deszczowe</t>
  </si>
  <si>
    <t>Transport</t>
  </si>
  <si>
    <t>SUMA:</t>
  </si>
  <si>
    <t xml:space="preserve">Rodzaj sortymentu                                       </t>
  </si>
  <si>
    <t>Liczba sztuk</t>
  </si>
  <si>
    <t>Spodnie robocze  letnie</t>
  </si>
  <si>
    <t>Spodnie robocze zimowe</t>
  </si>
  <si>
    <t xml:space="preserve"> </t>
  </si>
  <si>
    <t>Załącznik nr 1 do oferty</t>
  </si>
  <si>
    <t>Zakup i dostawa odzieży roboczej oraz obuwia roboczego dla pracowników LM-W</t>
  </si>
  <si>
    <t>…………...................……………
(podpis osoby/-ób uprawnionej/-ych
do reprezentowania Wykonawcy)</t>
  </si>
  <si>
    <t>Koszulka termoaktywna długi rękaw</t>
  </si>
  <si>
    <t>Kurtka męska z membraną</t>
  </si>
  <si>
    <t>Kurtka puchowa damska</t>
  </si>
  <si>
    <t>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</si>
</sst>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2" fontId="0" fillId="0" borderId="0" xfId="0" applyNumberFormat="1" applyAlignment="1">
      <alignment wrapText="1"/>
    </xf>
    <xf numFmtId="2" fontId="1" fillId="3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2"/>
  <sheetViews>
    <sheetView tabSelected="1" zoomScaleNormal="100" workbookViewId="0">
      <selection activeCell="A6" sqref="A6"/>
    </sheetView>
  </sheetViews>
  <sheetFormatPr defaultRowHeight="15" x14ac:dyDescent="0.25"/>
  <cols>
    <col min="1" max="1" width="33.42578125" customWidth="1"/>
    <col min="2" max="2" width="15.140625" customWidth="1"/>
    <col min="3" max="3" width="13" customWidth="1"/>
    <col min="4" max="4" width="15.28515625" customWidth="1"/>
    <col min="5" max="5" width="11.140625" customWidth="1"/>
    <col min="6" max="6" width="11.28515625" customWidth="1"/>
    <col min="7" max="7" width="9.140625" customWidth="1"/>
  </cols>
  <sheetData>
    <row r="1" spans="1:6" x14ac:dyDescent="0.25">
      <c r="E1" t="s">
        <v>26</v>
      </c>
    </row>
    <row r="2" spans="1:6" x14ac:dyDescent="0.25">
      <c r="E2" s="13" t="s">
        <v>32</v>
      </c>
      <c r="F2" s="13"/>
    </row>
    <row r="3" spans="1:6" ht="30" customHeight="1" x14ac:dyDescent="0.25">
      <c r="A3" s="14" t="s">
        <v>27</v>
      </c>
      <c r="B3" s="14"/>
      <c r="C3" s="14"/>
      <c r="D3" s="14"/>
      <c r="E3" s="14"/>
      <c r="F3" s="14"/>
    </row>
    <row r="5" spans="1:6" ht="30" x14ac:dyDescent="0.25">
      <c r="A5" s="1" t="s">
        <v>21</v>
      </c>
      <c r="B5" s="1" t="s">
        <v>22</v>
      </c>
      <c r="C5" s="2" t="s">
        <v>0</v>
      </c>
      <c r="D5" s="2" t="s">
        <v>1</v>
      </c>
      <c r="E5" s="2" t="s">
        <v>2</v>
      </c>
      <c r="F5" s="2" t="s">
        <v>3</v>
      </c>
    </row>
    <row r="6" spans="1:6" x14ac:dyDescent="0.25">
      <c r="A6" s="1" t="s">
        <v>30</v>
      </c>
      <c r="B6" s="3">
        <v>10</v>
      </c>
      <c r="C6" s="4"/>
      <c r="D6" s="4">
        <f>ROUND(C6*1.23,2)</f>
        <v>0</v>
      </c>
      <c r="E6" s="4">
        <f>ROUND(B6*C6,2)</f>
        <v>0</v>
      </c>
      <c r="F6" s="5">
        <f>ROUND(B6*D6,2)</f>
        <v>0</v>
      </c>
    </row>
    <row r="7" spans="1:6" x14ac:dyDescent="0.25">
      <c r="A7" s="1" t="s">
        <v>31</v>
      </c>
      <c r="B7" s="3">
        <v>4</v>
      </c>
      <c r="C7" s="4"/>
      <c r="D7" s="4">
        <f>C7*1.23</f>
        <v>0</v>
      </c>
      <c r="E7" s="4">
        <f>C7*B7</f>
        <v>0</v>
      </c>
      <c r="F7" s="5">
        <f>E7*1.23</f>
        <v>0</v>
      </c>
    </row>
    <row r="8" spans="1:6" x14ac:dyDescent="0.25">
      <c r="A8" s="1" t="s">
        <v>4</v>
      </c>
      <c r="B8" s="3">
        <v>25</v>
      </c>
      <c r="C8" s="4"/>
      <c r="D8" s="4">
        <f t="shared" ref="D8:D26" si="0">ROUND(C8*1.23,2)</f>
        <v>0</v>
      </c>
      <c r="E8" s="4">
        <f t="shared" ref="E8:E26" si="1">ROUND(B8*C8,2)</f>
        <v>0</v>
      </c>
      <c r="F8" s="5">
        <f t="shared" ref="F8:F26" si="2">ROUND(B8*D8,2)</f>
        <v>0</v>
      </c>
    </row>
    <row r="9" spans="1:6" x14ac:dyDescent="0.25">
      <c r="A9" s="1" t="s">
        <v>5</v>
      </c>
      <c r="B9" s="3">
        <v>23</v>
      </c>
      <c r="C9" s="4"/>
      <c r="D9" s="4">
        <f t="shared" si="0"/>
        <v>0</v>
      </c>
      <c r="E9" s="4">
        <f t="shared" si="1"/>
        <v>0</v>
      </c>
      <c r="F9" s="5">
        <f t="shared" si="2"/>
        <v>0</v>
      </c>
    </row>
    <row r="10" spans="1:6" x14ac:dyDescent="0.25">
      <c r="A10" s="1" t="s">
        <v>6</v>
      </c>
      <c r="B10" s="3">
        <v>52</v>
      </c>
      <c r="C10" s="4"/>
      <c r="D10" s="4">
        <f t="shared" si="0"/>
        <v>0</v>
      </c>
      <c r="E10" s="4">
        <f t="shared" si="1"/>
        <v>0</v>
      </c>
      <c r="F10" s="5">
        <f t="shared" si="2"/>
        <v>0</v>
      </c>
    </row>
    <row r="11" spans="1:6" x14ac:dyDescent="0.25">
      <c r="A11" s="1" t="s">
        <v>7</v>
      </c>
      <c r="B11" s="3">
        <v>27</v>
      </c>
      <c r="C11" s="4"/>
      <c r="D11" s="4">
        <f t="shared" si="0"/>
        <v>0</v>
      </c>
      <c r="E11" s="4">
        <f t="shared" si="1"/>
        <v>0</v>
      </c>
      <c r="F11" s="5">
        <f t="shared" si="2"/>
        <v>0</v>
      </c>
    </row>
    <row r="12" spans="1:6" x14ac:dyDescent="0.25">
      <c r="A12" s="1" t="s">
        <v>8</v>
      </c>
      <c r="B12" s="3">
        <v>33</v>
      </c>
      <c r="C12" s="4"/>
      <c r="D12" s="4">
        <f t="shared" si="0"/>
        <v>0</v>
      </c>
      <c r="E12" s="4">
        <f t="shared" si="1"/>
        <v>0</v>
      </c>
      <c r="F12" s="5">
        <f t="shared" si="2"/>
        <v>0</v>
      </c>
    </row>
    <row r="13" spans="1:6" x14ac:dyDescent="0.25">
      <c r="A13" s="1" t="s">
        <v>9</v>
      </c>
      <c r="B13" s="3">
        <v>9</v>
      </c>
      <c r="C13" s="4"/>
      <c r="D13" s="4">
        <f t="shared" si="0"/>
        <v>0</v>
      </c>
      <c r="E13" s="4">
        <f t="shared" si="1"/>
        <v>0</v>
      </c>
      <c r="F13" s="5">
        <f t="shared" si="2"/>
        <v>0</v>
      </c>
    </row>
    <row r="14" spans="1:6" x14ac:dyDescent="0.25">
      <c r="A14" s="1" t="s">
        <v>10</v>
      </c>
      <c r="B14" s="3">
        <v>233</v>
      </c>
      <c r="C14" s="4"/>
      <c r="D14" s="4">
        <f t="shared" si="0"/>
        <v>0</v>
      </c>
      <c r="E14" s="4">
        <f t="shared" si="1"/>
        <v>0</v>
      </c>
      <c r="F14" s="5">
        <f t="shared" si="2"/>
        <v>0</v>
      </c>
    </row>
    <row r="15" spans="1:6" x14ac:dyDescent="0.25">
      <c r="A15" s="1" t="s">
        <v>13</v>
      </c>
      <c r="B15" s="3">
        <v>20</v>
      </c>
      <c r="C15" s="4"/>
      <c r="D15" s="4">
        <f t="shared" si="0"/>
        <v>0</v>
      </c>
      <c r="E15" s="4">
        <f t="shared" si="1"/>
        <v>0</v>
      </c>
      <c r="F15" s="5">
        <f t="shared" si="2"/>
        <v>0</v>
      </c>
    </row>
    <row r="16" spans="1:6" x14ac:dyDescent="0.25">
      <c r="A16" s="1" t="s">
        <v>12</v>
      </c>
      <c r="B16" s="3">
        <v>23</v>
      </c>
      <c r="C16" s="4"/>
      <c r="D16" s="4">
        <f t="shared" si="0"/>
        <v>0</v>
      </c>
      <c r="E16" s="4">
        <f t="shared" si="1"/>
        <v>0</v>
      </c>
      <c r="F16" s="5">
        <f t="shared" si="2"/>
        <v>0</v>
      </c>
    </row>
    <row r="17" spans="1:10" x14ac:dyDescent="0.25">
      <c r="A17" s="1" t="s">
        <v>23</v>
      </c>
      <c r="B17" s="3">
        <v>39</v>
      </c>
      <c r="C17" s="4"/>
      <c r="D17" s="4">
        <f t="shared" si="0"/>
        <v>0</v>
      </c>
      <c r="E17" s="4">
        <f t="shared" si="1"/>
        <v>0</v>
      </c>
      <c r="F17" s="5">
        <f t="shared" si="2"/>
        <v>0</v>
      </c>
      <c r="J17" t="s">
        <v>25</v>
      </c>
    </row>
    <row r="18" spans="1:10" x14ac:dyDescent="0.25">
      <c r="A18" s="1" t="s">
        <v>24</v>
      </c>
      <c r="B18" s="3">
        <v>37</v>
      </c>
      <c r="C18" s="4"/>
      <c r="D18" s="4">
        <f t="shared" si="0"/>
        <v>0</v>
      </c>
      <c r="E18" s="4">
        <f t="shared" si="1"/>
        <v>0</v>
      </c>
      <c r="F18" s="5">
        <f t="shared" si="2"/>
        <v>0</v>
      </c>
    </row>
    <row r="19" spans="1:10" x14ac:dyDescent="0.25">
      <c r="A19" s="1" t="s">
        <v>14</v>
      </c>
      <c r="B19" s="3">
        <v>11</v>
      </c>
      <c r="C19" s="4"/>
      <c r="D19" s="4">
        <f t="shared" si="0"/>
        <v>0</v>
      </c>
      <c r="E19" s="4">
        <f t="shared" si="1"/>
        <v>0</v>
      </c>
      <c r="F19" s="5">
        <f t="shared" si="2"/>
        <v>0</v>
      </c>
    </row>
    <row r="20" spans="1:10" x14ac:dyDescent="0.25">
      <c r="A20" s="1" t="s">
        <v>15</v>
      </c>
      <c r="B20" s="3">
        <v>22</v>
      </c>
      <c r="C20" s="4"/>
      <c r="D20" s="4">
        <f t="shared" si="0"/>
        <v>0</v>
      </c>
      <c r="E20" s="4">
        <f t="shared" si="1"/>
        <v>0</v>
      </c>
      <c r="F20" s="5">
        <f t="shared" si="2"/>
        <v>0</v>
      </c>
    </row>
    <row r="21" spans="1:10" x14ac:dyDescent="0.25">
      <c r="A21" s="1" t="s">
        <v>16</v>
      </c>
      <c r="B21" s="3">
        <v>35</v>
      </c>
      <c r="C21" s="4"/>
      <c r="D21" s="4">
        <f t="shared" si="0"/>
        <v>0</v>
      </c>
      <c r="E21" s="4">
        <f t="shared" si="1"/>
        <v>0</v>
      </c>
      <c r="F21" s="5">
        <f t="shared" si="2"/>
        <v>0</v>
      </c>
    </row>
    <row r="22" spans="1:10" x14ac:dyDescent="0.25">
      <c r="A22" s="1" t="s">
        <v>17</v>
      </c>
      <c r="B22" s="3">
        <v>7</v>
      </c>
      <c r="C22" s="4"/>
      <c r="D22" s="4">
        <f t="shared" si="0"/>
        <v>0</v>
      </c>
      <c r="E22" s="4">
        <f t="shared" si="1"/>
        <v>0</v>
      </c>
      <c r="F22" s="5">
        <f t="shared" si="2"/>
        <v>0</v>
      </c>
    </row>
    <row r="23" spans="1:10" x14ac:dyDescent="0.25">
      <c r="A23" s="1" t="s">
        <v>18</v>
      </c>
      <c r="B23" s="3">
        <v>38</v>
      </c>
      <c r="C23" s="4"/>
      <c r="D23" s="4">
        <f t="shared" si="0"/>
        <v>0</v>
      </c>
      <c r="E23" s="4">
        <f t="shared" si="1"/>
        <v>0</v>
      </c>
      <c r="F23" s="5">
        <f t="shared" si="2"/>
        <v>0</v>
      </c>
    </row>
    <row r="24" spans="1:10" ht="30" x14ac:dyDescent="0.25">
      <c r="A24" s="1" t="s">
        <v>11</v>
      </c>
      <c r="B24" s="3">
        <v>4</v>
      </c>
      <c r="C24" s="4"/>
      <c r="D24" s="4">
        <f t="shared" si="0"/>
        <v>0</v>
      </c>
      <c r="E24" s="4">
        <f t="shared" si="1"/>
        <v>0</v>
      </c>
      <c r="F24" s="5">
        <f t="shared" si="2"/>
        <v>0</v>
      </c>
    </row>
    <row r="25" spans="1:10" x14ac:dyDescent="0.25">
      <c r="A25" s="1" t="s">
        <v>29</v>
      </c>
      <c r="B25" s="3">
        <v>59</v>
      </c>
      <c r="C25" s="4"/>
      <c r="D25" s="4">
        <f>C25*1.23</f>
        <v>0</v>
      </c>
      <c r="E25" s="4">
        <f>C25*B25</f>
        <v>0</v>
      </c>
      <c r="F25" s="5">
        <f>D25*B25</f>
        <v>0</v>
      </c>
    </row>
    <row r="26" spans="1:10" x14ac:dyDescent="0.25">
      <c r="A26" s="1" t="s">
        <v>19</v>
      </c>
      <c r="B26" s="3">
        <v>1</v>
      </c>
      <c r="C26" s="4"/>
      <c r="D26" s="4">
        <f t="shared" si="0"/>
        <v>0</v>
      </c>
      <c r="E26" s="4">
        <f t="shared" si="1"/>
        <v>0</v>
      </c>
      <c r="F26" s="5">
        <f t="shared" si="2"/>
        <v>0</v>
      </c>
    </row>
    <row r="27" spans="1:10" ht="15.75" x14ac:dyDescent="0.25">
      <c r="A27" s="6"/>
      <c r="B27" s="7"/>
      <c r="C27" s="8"/>
      <c r="D27" s="9" t="s">
        <v>20</v>
      </c>
      <c r="E27" s="10">
        <f>SUM(E6:E26)</f>
        <v>0</v>
      </c>
      <c r="F27" s="11">
        <f>SUM(F6:F26)</f>
        <v>0</v>
      </c>
    </row>
    <row r="30" spans="1:10" x14ac:dyDescent="0.25">
      <c r="D30" s="12" t="s">
        <v>28</v>
      </c>
      <c r="E30" s="13"/>
      <c r="F30" s="13"/>
    </row>
    <row r="31" spans="1:10" x14ac:dyDescent="0.25">
      <c r="D31" s="13"/>
      <c r="E31" s="13"/>
      <c r="F31" s="13"/>
    </row>
    <row r="32" spans="1:10" x14ac:dyDescent="0.25">
      <c r="D32" s="13"/>
      <c r="E32" s="13"/>
      <c r="F32" s="13"/>
    </row>
  </sheetData>
  <mergeCells count="3">
    <mergeCell ref="D30:F32"/>
    <mergeCell ref="A3:F3"/>
    <mergeCell ref="E2:F2"/>
  </mergeCells>
  <pageMargins left="0.7" right="0.7" top="0.75" bottom="0.75" header="0.3" footer="0.3"/>
  <pageSetup paperSize="9" orientation="portrait" r:id="rId1"/>
  <rowBreaks count="1" manualBreakCount="1">
    <brk id="4" max="16383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2026-06-17T08:46:11Z</dcterms:modified>
</cp:coreProperties>
</file>